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4000" windowHeight="9600"/>
  </bookViews>
  <sheets>
    <sheet name="Приложение №1" sheetId="1" r:id="rId1"/>
  </sheets>
  <definedNames>
    <definedName name="_xlnm._FilterDatabase" localSheetId="0" hidden="1">'Приложение №1'!$B$7:$B$24</definedName>
    <definedName name="_xlnm.Print_Area" localSheetId="0">'Приложение №1'!$A$1:$J$26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9" i="1"/>
  <c r="I18"/>
  <c r="I17"/>
  <c r="I16"/>
  <c r="I15"/>
  <c r="I14"/>
  <c r="I13"/>
  <c r="I12"/>
  <c r="I11"/>
  <c r="I10"/>
  <c r="I9"/>
</calcChain>
</file>

<file path=xl/sharedStrings.xml><?xml version="1.0" encoding="utf-8"?>
<sst xmlns="http://schemas.openxmlformats.org/spreadsheetml/2006/main" count="89" uniqueCount="50">
  <si>
    <t xml:space="preserve">Приложение №1                                                                                                                                       </t>
  </si>
  <si>
    <t>к Тендерной документации</t>
  </si>
  <si>
    <t>Техническая спецификация закупаемых товаров (медицинских изделий)</t>
  </si>
  <si>
    <t>№ лота</t>
  </si>
  <si>
    <t xml:space="preserve">Технические и качественные характеристи закупаемых медицинских изделий </t>
  </si>
  <si>
    <t>Техническая спецификация</t>
  </si>
  <si>
    <t>Объем закупаемых медицинских изделий</t>
  </si>
  <si>
    <t>Единица измерения</t>
  </si>
  <si>
    <t>Место поставки</t>
  </si>
  <si>
    <t>Условие платежей</t>
  </si>
  <si>
    <t>Стоимость за единицу (тенге)</t>
  </si>
  <si>
    <t>Сумма, выделенная для закупа медицинских изделий (тенге)</t>
  </si>
  <si>
    <t xml:space="preserve">Срок и условия поставки </t>
  </si>
  <si>
    <t xml:space="preserve">Набор реагентов BD Multitest CD3/CD8/CD45/CD4 с пробирками Trucount Tubes из комплекта Система BD FACSLyric для проточной цитофлуориметрии с принадлежностями и расходными материалами, +2 </t>
  </si>
  <si>
    <t xml:space="preserve">Набор реагентов BD Multitest CD3/CD8/CD45/CD4 с пробирками Trucount Tubesна 50 тестов предназначен для проведения четырехцветного анализа  в одной пробирке проточном цитометре. Набор реагентов позволяет идентифицировать и определять процентное содержание и абсолютное количество зрелых Т-лимфоцитов человека (CD3+), субпопуляций супрессорных /цитотоксических (CD3+CD8+) Т-лимфоцитов и субпопуляций хелперных/индукторных (CD3+CD4+) Т-лимфоцитов в цельной крови, подвергнутой лизису эритроцитов. При использовании с пробирками </t>
  </si>
  <si>
    <t>упаковка</t>
  </si>
  <si>
    <t>Жамбылская область, г.Тараз, проспект Толе би, 64 «Г», до склада заказчика</t>
  </si>
  <si>
    <t>По факту поставки товара, в течение 20 (двадцать) банковских дней с даты выставления Поставщиком электронной счет-фактуры</t>
  </si>
  <si>
    <t>Срок поставки - 60 календарных дней со дня вступления в силу договора закупа,  поставка DDP ИНКОТЕРМС 2020 до пункта доставки Жамбылская область, город Тараз, проспект Толе би, 64 «Г», включая все расходы потенциального поставщика на транспортировку, страхование, уплату таможенных пошлин, на НДС и других налогов, платежей и сборов, другие расходы</t>
  </si>
  <si>
    <t>Проточная жидкость BD FACSFlow Sheath Fluid из комплекта Система BD FACSLyric для проточной цитофлуориметрии с принадлежностями и расходными материалами, 20 л  +2 +30 С</t>
  </si>
  <si>
    <t>Готовый к использованию сбалансированный раствор для обслуживания проточных цитометров BD FACS. Обеспечивает минимальный фоновый сигнал и оптимальное флуоресцентное разделение. Поставляется в пластиковых контейнерах объемом  20 л.</t>
  </si>
  <si>
    <t xml:space="preserve">Очищающий раствор BD FACSClean из комплекта Система BD FACSLyric для проточной цитофлуориметрии с принадлежностями и расходными материалами, 5 л.,  +2 +30 С </t>
  </si>
  <si>
    <t>Готовый к использованию бесцветный очищающий раствор для проточных цитометров BD FACS. Поставляется в пластиковый контейнерах объемом  5 л., содержит гипохлорит натрия</t>
  </si>
  <si>
    <t xml:space="preserve">Лизирующий раствор BD FACSLysing Solution из комплекта Система BD FACSLyric для проточной цитофлуориметрии с принадлежностями и расходными материалами, (100 мл) +2 +25 С </t>
  </si>
  <si>
    <t>Лизирующий раствор предназначен  для  лизиса эритроцитов после окрашивания  периферической  крови  человека моноклональными  антителами, меченными флуорохромами. Используется для подготовки образцов для анализа методом проточной цитометрии. Представляет собой 10-кратный концентра буферного объемом 100  мл, содержащего  &lt; 15 %   формальдегида  и   &lt; 50 % диэтиленгликоля.</t>
  </si>
  <si>
    <t xml:space="preserve">Набор частиц BD CS&amp;T Beads (150 тестов) из комплекта Система BD FACSLyric для проточной цитофлуориметрии с принадлежностями и расходными материалами,  +2 +8 С </t>
  </si>
  <si>
    <t>Гранулы BD™ CS&amp;T используются в проточном цитометре BD в качестве стандартизированного метода контроля качества оптики, электроники и жидкости прибора, а также для настройки компенсации флуоресценции. Гранулы для калибровки CS&amp;T также используются для регулировки напряжения детектора. На 150 тестов.</t>
  </si>
  <si>
    <t>штука</t>
  </si>
  <si>
    <t xml:space="preserve">Набор частиц BD FC Beads 7-Color Kit из комплекта Система BD FACSLyric для проточной цитофлуориметрии с принадлежностями и расходными материалами,  +2 +8 С </t>
  </si>
  <si>
    <t>Набор из FC 7-цветных частиц  используется для компенсации флуоресценции в проточном цитометре. Включает один пакет из 5 одноразовых пробирок для каждого из следующих 7 флуорохромов (всего 35 пробирок): FITC, PE, PerCP-Cy™5.5, PerCP, PE-Cy™7, APC, APC-Cy7.</t>
  </si>
  <si>
    <t>Контроль BD Multi-Check Control, 1 x 2,5 мл из комплекта Система BD FACSLyric для проточной цитофлуориметрии с принадлежностями и расходными материалами</t>
  </si>
  <si>
    <t>Контроль цельной крови для подсчета субпопуляции лимфоцитов содержит стабилизированные лейкоциты и эритроциты человека в консервирующей среде, предназначен для полного контроля процесса иммунофенотипирования методом проточной цитометрии. Это контроль окрашивания антител, лизиса эритроцитов, настройки и производительности прибора, а также анализа данных. Храните флаконы при температуре от 2° до 8°C, беречь от замерзания и температуры выше 30°C. Расфасован объемом 2,5 мл.</t>
  </si>
  <si>
    <t xml:space="preserve">Контроль BD Multi-Check CD4 Low Control, 1 x 2,5 мл из комплекта Система BD FACSLyric для проточной цитофлуориметрии с принадлежностями и расходными материалами (1 х 2,5 мл) </t>
  </si>
  <si>
    <t>Контроль цельной крови с низким уровнем CD4 для подсчета субпопуляции лимфоцитов содержит стабилизированные лейкоциты и эритроциты человека в консервирующей среде, предназначен для полного контроля процесса иммунофенотипирования методом проточной цитометрии. Это контроль окрашивания антител, лизиса эритроцитов, настройки и производительности прибора, а также анализа данных. Храните флаконы при температуре от 2° до 8°C, беречь от замерзания и температуры выше 30°C. Расфасован объемом 2,5 мл.</t>
  </si>
  <si>
    <t xml:space="preserve">Набор для годового обслуживания (VERSE RUO PM KIT) </t>
  </si>
  <si>
    <t>Набор необходим, чтобы поддерживать прибор BD FACSLyric в достаточном рабочем состоянии и в контроле этого рабочего состояния. Стандартно осмотр и замена проводится один раз в год. Срок гарантии после проведения годового обслуживания составляет три месяца. В составе набора: фильтры, уплотнительные кольца, силиконовые и полиуретановые трубки, провода, муфты.</t>
  </si>
  <si>
    <t xml:space="preserve">Пластиковый фильтр (Filter Element) </t>
  </si>
  <si>
    <t>Пластиковый поплавковый малый фильтр для технического обслуживания FACSLyric</t>
  </si>
  <si>
    <t xml:space="preserve">Пластиковый фильтр (Filter Assembly) </t>
  </si>
  <si>
    <t>Пластиковый поплавковый обоолочный фильтр в сборе для технического обслуживания FACSLyric</t>
  </si>
  <si>
    <t>Председатель тендерной комиссии:</t>
  </si>
  <si>
    <t>Ысқақ М.М.</t>
  </si>
  <si>
    <t>Заместитель председателя тендерной комиссии:</t>
  </si>
  <si>
    <t>Каримова В.М.</t>
  </si>
  <si>
    <t>Члены тендерной комиссии:</t>
  </si>
  <si>
    <t>Сатмаханова Л.О.</t>
  </si>
  <si>
    <t>Кылышбекова Х.С.</t>
  </si>
  <si>
    <t>Акипбаева Г.И.</t>
  </si>
  <si>
    <t>Секретарь тендерной комиссии:</t>
  </si>
  <si>
    <t>Широнина О.К.</t>
  </si>
</sst>
</file>

<file path=xl/styles.xml><?xml version="1.0" encoding="utf-8"?>
<styleSheet xmlns="http://schemas.openxmlformats.org/spreadsheetml/2006/main">
  <numFmts count="1">
    <numFmt numFmtId="168" formatCode="_-* #,##0.00_р_._-;\-* #,##0.00_р_._-;_-* &quot;-&quot;??_р_._-;_-@_-"/>
  </numFmts>
  <fonts count="8">
    <font>
      <sz val="11"/>
      <color theme="1"/>
      <name val="Calibri"/>
      <charset val="204"/>
      <scheme val="minor"/>
    </font>
    <font>
      <sz val="11"/>
      <name val="Times New Roman"/>
      <charset val="204"/>
    </font>
    <font>
      <b/>
      <sz val="11"/>
      <name val="Times New Roman"/>
      <charset val="204"/>
    </font>
    <font>
      <sz val="10"/>
      <name val="Times New Roman"/>
      <charset val="204"/>
    </font>
    <font>
      <sz val="11"/>
      <color theme="1"/>
      <name val="Times New Roman"/>
      <charset val="204"/>
    </font>
    <font>
      <sz val="11"/>
      <color indexed="8"/>
      <name val="Calibri"/>
      <charset val="204"/>
    </font>
    <font>
      <sz val="10"/>
      <name val="Arial"/>
      <charset val="204"/>
    </font>
    <font>
      <sz val="10"/>
      <name val="Arial Cyr"/>
      <charset val="204"/>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7">
    <xf numFmtId="0" fontId="0" fillId="0" borderId="0"/>
    <xf numFmtId="0" fontId="5" fillId="0" borderId="0"/>
    <xf numFmtId="0" fontId="6" fillId="0" borderId="0"/>
    <xf numFmtId="168" fontId="6" fillId="0" borderId="0" applyBorder="0" applyAlignment="0" applyProtection="0"/>
    <xf numFmtId="0" fontId="7" fillId="0" borderId="0"/>
    <xf numFmtId="0" fontId="7" fillId="0" borderId="0">
      <alignment horizontal="center"/>
    </xf>
    <xf numFmtId="168" fontId="7" fillId="0" borderId="0" applyFont="0" applyFill="0" applyBorder="0" applyAlignment="0" applyProtection="0"/>
  </cellStyleXfs>
  <cellXfs count="36">
    <xf numFmtId="0" fontId="0" fillId="0" borderId="0" xfId="0"/>
    <xf numFmtId="0" fontId="1" fillId="0" borderId="0" xfId="0" applyFont="1" applyFill="1" applyAlignment="1">
      <alignment vertical="top" wrapText="1"/>
    </xf>
    <xf numFmtId="4" fontId="2" fillId="0" borderId="0" xfId="0" applyNumberFormat="1" applyFont="1" applyFill="1" applyAlignment="1" applyProtection="1">
      <alignment horizontal="left" vertical="top" wrapText="1"/>
      <protection locked="0"/>
    </xf>
    <xf numFmtId="4" fontId="1" fillId="0" borderId="0" xfId="4" applyNumberFormat="1" applyFont="1" applyFill="1" applyAlignment="1" applyProtection="1">
      <alignment horizontal="left" vertical="top" wrapText="1"/>
      <protection locked="0"/>
    </xf>
    <xf numFmtId="4" fontId="1" fillId="0" borderId="0" xfId="4" applyNumberFormat="1" applyFont="1" applyFill="1" applyAlignment="1" applyProtection="1">
      <alignment horizontal="center" vertical="top" wrapText="1"/>
      <protection locked="0"/>
    </xf>
    <xf numFmtId="3" fontId="1" fillId="0" borderId="0" xfId="4" applyNumberFormat="1" applyFont="1" applyFill="1" applyAlignment="1" applyProtection="1">
      <alignment horizontal="center" vertical="top" wrapText="1"/>
      <protection locked="0"/>
    </xf>
    <xf numFmtId="4" fontId="1" fillId="0" borderId="0" xfId="0" applyNumberFormat="1" applyFont="1" applyFill="1" applyAlignment="1" applyProtection="1">
      <alignment vertical="top" wrapText="1"/>
      <protection locked="0"/>
    </xf>
    <xf numFmtId="0" fontId="4" fillId="0" borderId="1" xfId="0" applyFont="1" applyBorder="1" applyAlignment="1">
      <alignment horizontal="center" vertical="top"/>
    </xf>
    <xf numFmtId="0" fontId="4" fillId="0" borderId="1" xfId="0" applyFont="1" applyBorder="1" applyAlignment="1">
      <alignment horizontal="left" vertical="top" wrapText="1"/>
    </xf>
    <xf numFmtId="0" fontId="4" fillId="0" borderId="1" xfId="0" applyFont="1" applyBorder="1" applyAlignment="1">
      <alignment horizontal="center" vertical="top" wrapText="1"/>
    </xf>
    <xf numFmtId="4" fontId="1" fillId="0" borderId="1" xfId="4" applyNumberFormat="1" applyFont="1" applyFill="1" applyBorder="1" applyAlignment="1" applyProtection="1">
      <alignment horizontal="center" vertical="top" wrapText="1"/>
      <protection locked="0"/>
    </xf>
    <xf numFmtId="4" fontId="4" fillId="0" borderId="1" xfId="0" applyNumberFormat="1" applyFont="1" applyBorder="1" applyAlignment="1">
      <alignment horizontal="center" vertical="top" wrapText="1"/>
    </xf>
    <xf numFmtId="4" fontId="4" fillId="0" borderId="1" xfId="0" applyNumberFormat="1" applyFont="1" applyBorder="1" applyAlignment="1">
      <alignment horizontal="center" vertical="top"/>
    </xf>
    <xf numFmtId="4" fontId="1" fillId="0" borderId="0" xfId="4" applyNumberFormat="1" applyFont="1" applyFill="1" applyAlignment="1">
      <alignment horizontal="left" vertical="top" wrapText="1"/>
    </xf>
    <xf numFmtId="0" fontId="1" fillId="0" borderId="0" xfId="0" applyFont="1" applyFill="1" applyAlignment="1">
      <alignment horizontal="justify" vertical="top" wrapText="1"/>
    </xf>
    <xf numFmtId="1" fontId="1" fillId="0" borderId="0" xfId="0" applyNumberFormat="1" applyFont="1" applyFill="1" applyAlignment="1">
      <alignment horizontal="center" vertical="top" wrapText="1"/>
    </xf>
    <xf numFmtId="0" fontId="1" fillId="0" borderId="0" xfId="0" applyFont="1" applyFill="1" applyAlignment="1">
      <alignment horizontal="center" vertical="top" wrapText="1"/>
    </xf>
    <xf numFmtId="0" fontId="1" fillId="0" borderId="0" xfId="0" applyFont="1" applyFill="1" applyAlignment="1">
      <alignment horizontal="right" vertical="top" wrapText="1"/>
    </xf>
    <xf numFmtId="4" fontId="1" fillId="0" borderId="0" xfId="4" applyNumberFormat="1" applyFont="1" applyFill="1" applyAlignment="1" applyProtection="1">
      <alignment horizontal="right" vertical="top" wrapText="1"/>
      <protection locked="0"/>
    </xf>
    <xf numFmtId="3" fontId="1" fillId="0" borderId="0" xfId="4" applyNumberFormat="1" applyFont="1" applyFill="1" applyAlignment="1" applyProtection="1">
      <alignment horizontal="right" vertical="top" wrapText="1"/>
      <protection locked="0"/>
    </xf>
    <xf numFmtId="4" fontId="1" fillId="0" borderId="0" xfId="4" applyNumberFormat="1" applyFont="1" applyFill="1" applyAlignment="1" applyProtection="1">
      <alignment vertical="top" wrapText="1"/>
      <protection locked="0"/>
    </xf>
    <xf numFmtId="3" fontId="1" fillId="0" borderId="0" xfId="4" applyNumberFormat="1" applyFont="1" applyFill="1" applyAlignment="1" applyProtection="1">
      <alignment horizontal="left" vertical="top" wrapText="1"/>
      <protection locked="0"/>
    </xf>
    <xf numFmtId="3" fontId="1" fillId="0" borderId="0" xfId="4" applyNumberFormat="1" applyFont="1" applyFill="1" applyAlignment="1" applyProtection="1">
      <alignment vertical="top" wrapText="1"/>
      <protection locked="0"/>
    </xf>
    <xf numFmtId="4" fontId="1" fillId="0" borderId="1" xfId="4" applyNumberFormat="1" applyFont="1" applyFill="1" applyBorder="1" applyAlignment="1" applyProtection="1">
      <alignment horizontal="left" vertical="top" wrapText="1"/>
      <protection locked="0"/>
    </xf>
    <xf numFmtId="4" fontId="1" fillId="0" borderId="0" xfId="4" applyNumberFormat="1" applyFont="1" applyFill="1" applyAlignment="1" applyProtection="1">
      <alignment horizontal="right" vertical="top" wrapText="1"/>
      <protection locked="0"/>
    </xf>
    <xf numFmtId="4" fontId="1" fillId="0" borderId="0" xfId="4" applyNumberFormat="1" applyFont="1" applyFill="1" applyAlignment="1" applyProtection="1">
      <alignment horizontal="center" vertical="top" wrapText="1"/>
      <protection locked="0"/>
    </xf>
    <xf numFmtId="4" fontId="1" fillId="0" borderId="0" xfId="4" applyNumberFormat="1" applyFont="1" applyFill="1" applyAlignment="1">
      <alignment horizontal="right" vertical="top" wrapText="1"/>
    </xf>
    <xf numFmtId="3" fontId="1" fillId="0" borderId="0" xfId="4" applyNumberFormat="1" applyFont="1" applyFill="1" applyAlignment="1" applyProtection="1">
      <alignment horizontal="right" vertical="top" wrapText="1"/>
      <protection locked="0"/>
    </xf>
    <xf numFmtId="3" fontId="1" fillId="0" borderId="0" xfId="4" applyNumberFormat="1" applyFont="1" applyFill="1" applyAlignment="1" applyProtection="1">
      <alignment horizontal="center" vertical="top" wrapText="1"/>
      <protection locked="0"/>
    </xf>
    <xf numFmtId="3" fontId="3" fillId="0" borderId="1" xfId="4" applyNumberFormat="1" applyFont="1" applyFill="1" applyBorder="1" applyAlignment="1" applyProtection="1">
      <alignment horizontal="center" vertical="top" wrapText="1"/>
      <protection locked="0"/>
    </xf>
    <xf numFmtId="4" fontId="3" fillId="0" borderId="1" xfId="4" applyNumberFormat="1" applyFont="1" applyFill="1" applyBorder="1" applyAlignment="1" applyProtection="1">
      <alignment horizontal="center" vertical="top" wrapText="1"/>
      <protection locked="0"/>
    </xf>
    <xf numFmtId="4" fontId="3" fillId="0" borderId="2" xfId="4" applyNumberFormat="1" applyFont="1" applyFill="1" applyBorder="1" applyAlignment="1" applyProtection="1">
      <alignment horizontal="center" vertical="top" wrapText="1"/>
      <protection locked="0"/>
    </xf>
    <xf numFmtId="4" fontId="3" fillId="0" borderId="3" xfId="4" applyNumberFormat="1" applyFont="1" applyFill="1" applyBorder="1" applyAlignment="1" applyProtection="1">
      <alignment horizontal="center" vertical="top" wrapText="1"/>
      <protection locked="0"/>
    </xf>
    <xf numFmtId="0" fontId="3" fillId="0" borderId="1" xfId="0" applyFont="1" applyFill="1" applyBorder="1" applyAlignment="1" applyProtection="1">
      <alignment horizontal="center" vertical="top" wrapText="1"/>
      <protection locked="0"/>
    </xf>
    <xf numFmtId="0" fontId="3" fillId="0" borderId="2" xfId="0" applyFont="1" applyFill="1" applyBorder="1" applyAlignment="1" applyProtection="1">
      <alignment horizontal="center" vertical="top" wrapText="1"/>
      <protection locked="0"/>
    </xf>
    <xf numFmtId="0" fontId="3" fillId="0" borderId="3" xfId="0" applyFont="1" applyFill="1" applyBorder="1" applyAlignment="1" applyProtection="1">
      <alignment horizontal="center" vertical="top" wrapText="1"/>
      <protection locked="0"/>
    </xf>
  </cellXfs>
  <cellStyles count="7">
    <cellStyle name="Excel Built-in Normal" xfId="1"/>
    <cellStyle name="Normal_Sheet2" xfId="2"/>
    <cellStyle name="TableStyleLight1" xfId="3"/>
    <cellStyle name="Обычный" xfId="0" builtinId="0"/>
    <cellStyle name="Обычный 3" xfId="4"/>
    <cellStyle name="Стиль 1" xfId="5"/>
    <cellStyle name="Финансовый 2" xfId="6"/>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29"/>
  <sheetViews>
    <sheetView tabSelected="1" view="pageBreakPreview" zoomScale="85" workbookViewId="0">
      <selection activeCell="F9" sqref="F9"/>
    </sheetView>
  </sheetViews>
  <sheetFormatPr defaultColWidth="9.140625" defaultRowHeight="15"/>
  <cols>
    <col min="1" max="1" width="5" style="5" customWidth="1"/>
    <col min="2" max="2" width="27.85546875" style="3" customWidth="1"/>
    <col min="3" max="3" width="42.7109375" style="3" customWidth="1"/>
    <col min="4" max="4" width="11.85546875" style="3" customWidth="1"/>
    <col min="5" max="5" width="10" style="4" customWidth="1"/>
    <col min="6" max="7" width="20" style="4" customWidth="1"/>
    <col min="8" max="8" width="12.42578125" style="4" customWidth="1"/>
    <col min="9" max="9" width="16.28515625" style="4" customWidth="1"/>
    <col min="10" max="10" width="50.42578125" style="4" customWidth="1"/>
    <col min="11" max="11" width="3.7109375" style="6" customWidth="1"/>
    <col min="12" max="12" width="6.5703125" style="6" customWidth="1"/>
    <col min="13" max="16384" width="9.140625" style="6"/>
  </cols>
  <sheetData>
    <row r="1" spans="1:10" ht="9.9499999999999993" customHeight="1"/>
    <row r="2" spans="1:10">
      <c r="I2" s="24" t="s">
        <v>0</v>
      </c>
      <c r="J2" s="24"/>
    </row>
    <row r="3" spans="1:10" s="1" customFormat="1">
      <c r="A3" s="5"/>
      <c r="B3" s="3"/>
      <c r="C3" s="3"/>
      <c r="D3" s="3"/>
      <c r="E3" s="4"/>
      <c r="F3" s="4"/>
      <c r="G3" s="4"/>
      <c r="H3" s="4"/>
      <c r="I3" s="18"/>
      <c r="J3" s="18" t="s">
        <v>1</v>
      </c>
    </row>
    <row r="4" spans="1:10" s="1" customFormat="1" ht="3" customHeight="1">
      <c r="A4" s="5"/>
      <c r="B4" s="3"/>
      <c r="C4" s="3"/>
      <c r="D4" s="3"/>
      <c r="E4" s="4"/>
      <c r="F4" s="4"/>
      <c r="G4" s="4"/>
      <c r="H4" s="4"/>
      <c r="I4" s="18"/>
      <c r="J4" s="18"/>
    </row>
    <row r="5" spans="1:10" s="1" customFormat="1" ht="3" customHeight="1">
      <c r="A5" s="5"/>
      <c r="B5" s="3"/>
      <c r="C5" s="3"/>
      <c r="D5" s="3"/>
      <c r="E5" s="4"/>
      <c r="F5" s="4"/>
      <c r="G5" s="4"/>
      <c r="H5" s="4"/>
      <c r="I5" s="18"/>
      <c r="J5" s="18"/>
    </row>
    <row r="6" spans="1:10" s="1" customFormat="1" ht="30" customHeight="1">
      <c r="A6" s="5"/>
      <c r="B6" s="25" t="s">
        <v>2</v>
      </c>
      <c r="C6" s="25"/>
      <c r="D6" s="25"/>
      <c r="E6" s="25"/>
      <c r="F6" s="25"/>
      <c r="G6" s="25"/>
      <c r="H6" s="25"/>
      <c r="I6" s="25"/>
      <c r="J6" s="25"/>
    </row>
    <row r="7" spans="1:10" s="2" customFormat="1" ht="31.5" customHeight="1">
      <c r="A7" s="29" t="s">
        <v>3</v>
      </c>
      <c r="B7" s="30" t="s">
        <v>4</v>
      </c>
      <c r="C7" s="31" t="s">
        <v>5</v>
      </c>
      <c r="D7" s="31" t="s">
        <v>6</v>
      </c>
      <c r="E7" s="30" t="s">
        <v>7</v>
      </c>
      <c r="F7" s="33" t="s">
        <v>8</v>
      </c>
      <c r="G7" s="34" t="s">
        <v>9</v>
      </c>
      <c r="H7" s="33" t="s">
        <v>10</v>
      </c>
      <c r="I7" s="33" t="s">
        <v>11</v>
      </c>
      <c r="J7" s="31" t="s">
        <v>12</v>
      </c>
    </row>
    <row r="8" spans="1:10" s="2" customFormat="1" ht="33.950000000000003" customHeight="1">
      <c r="A8" s="29"/>
      <c r="B8" s="30"/>
      <c r="C8" s="32"/>
      <c r="D8" s="32"/>
      <c r="E8" s="30"/>
      <c r="F8" s="33"/>
      <c r="G8" s="35"/>
      <c r="H8" s="33"/>
      <c r="I8" s="33"/>
      <c r="J8" s="32"/>
    </row>
    <row r="9" spans="1:10" s="3" customFormat="1" ht="219.95" customHeight="1">
      <c r="A9" s="7">
        <v>1</v>
      </c>
      <c r="B9" s="8" t="s">
        <v>13</v>
      </c>
      <c r="C9" s="8" t="s">
        <v>14</v>
      </c>
      <c r="D9" s="9">
        <v>40</v>
      </c>
      <c r="E9" s="9" t="s">
        <v>15</v>
      </c>
      <c r="F9" s="10" t="s">
        <v>16</v>
      </c>
      <c r="G9" s="10" t="s">
        <v>17</v>
      </c>
      <c r="H9" s="11">
        <v>539293</v>
      </c>
      <c r="I9" s="10">
        <f>D9*H9</f>
        <v>21571720</v>
      </c>
      <c r="J9" s="23" t="s">
        <v>18</v>
      </c>
    </row>
    <row r="10" spans="1:10" s="3" customFormat="1" ht="126" customHeight="1">
      <c r="A10" s="7">
        <v>2</v>
      </c>
      <c r="B10" s="8" t="s">
        <v>19</v>
      </c>
      <c r="C10" s="8" t="s">
        <v>20</v>
      </c>
      <c r="D10" s="9">
        <v>12</v>
      </c>
      <c r="E10" s="9" t="s">
        <v>15</v>
      </c>
      <c r="F10" s="10" t="s">
        <v>16</v>
      </c>
      <c r="G10" s="10" t="s">
        <v>17</v>
      </c>
      <c r="H10" s="12">
        <v>47355</v>
      </c>
      <c r="I10" s="10">
        <f t="shared" ref="I10:I19" si="0">D10*H10</f>
        <v>568260</v>
      </c>
      <c r="J10" s="23" t="s">
        <v>18</v>
      </c>
    </row>
    <row r="11" spans="1:10" s="3" customFormat="1" ht="128.1" customHeight="1">
      <c r="A11" s="7">
        <v>3</v>
      </c>
      <c r="B11" s="8" t="s">
        <v>21</v>
      </c>
      <c r="C11" s="8" t="s">
        <v>22</v>
      </c>
      <c r="D11" s="9">
        <v>2</v>
      </c>
      <c r="E11" s="9" t="s">
        <v>15</v>
      </c>
      <c r="F11" s="10" t="s">
        <v>16</v>
      </c>
      <c r="G11" s="10" t="s">
        <v>17</v>
      </c>
      <c r="H11" s="11">
        <v>47355</v>
      </c>
      <c r="I11" s="10">
        <f t="shared" si="0"/>
        <v>94710</v>
      </c>
      <c r="J11" s="23" t="s">
        <v>18</v>
      </c>
    </row>
    <row r="12" spans="1:10" s="3" customFormat="1" ht="162.94999999999999" customHeight="1">
      <c r="A12" s="7">
        <v>4</v>
      </c>
      <c r="B12" s="8" t="s">
        <v>23</v>
      </c>
      <c r="C12" s="8" t="s">
        <v>24</v>
      </c>
      <c r="D12" s="9">
        <v>1</v>
      </c>
      <c r="E12" s="9" t="s">
        <v>15</v>
      </c>
      <c r="F12" s="10" t="s">
        <v>16</v>
      </c>
      <c r="G12" s="10" t="s">
        <v>17</v>
      </c>
      <c r="H12" s="11">
        <v>129916</v>
      </c>
      <c r="I12" s="10">
        <f t="shared" si="0"/>
        <v>129916</v>
      </c>
      <c r="J12" s="23" t="s">
        <v>18</v>
      </c>
    </row>
    <row r="13" spans="1:10" s="3" customFormat="1" ht="132" customHeight="1">
      <c r="A13" s="7">
        <v>5</v>
      </c>
      <c r="B13" s="8" t="s">
        <v>25</v>
      </c>
      <c r="C13" s="8" t="s">
        <v>26</v>
      </c>
      <c r="D13" s="9">
        <v>3</v>
      </c>
      <c r="E13" s="9" t="s">
        <v>27</v>
      </c>
      <c r="F13" s="10" t="s">
        <v>16</v>
      </c>
      <c r="G13" s="10" t="s">
        <v>17</v>
      </c>
      <c r="H13" s="11">
        <v>688839</v>
      </c>
      <c r="I13" s="10">
        <f t="shared" si="0"/>
        <v>2066517</v>
      </c>
      <c r="J13" s="23" t="s">
        <v>18</v>
      </c>
    </row>
    <row r="14" spans="1:10" s="3" customFormat="1" ht="129.94999999999999" customHeight="1">
      <c r="A14" s="7">
        <v>6</v>
      </c>
      <c r="B14" s="8" t="s">
        <v>28</v>
      </c>
      <c r="C14" s="8" t="s">
        <v>29</v>
      </c>
      <c r="D14" s="9">
        <v>2</v>
      </c>
      <c r="E14" s="9" t="s">
        <v>27</v>
      </c>
      <c r="F14" s="10" t="s">
        <v>16</v>
      </c>
      <c r="G14" s="10" t="s">
        <v>17</v>
      </c>
      <c r="H14" s="11">
        <v>450849</v>
      </c>
      <c r="I14" s="10">
        <f t="shared" si="0"/>
        <v>901698</v>
      </c>
      <c r="J14" s="23" t="s">
        <v>18</v>
      </c>
    </row>
    <row r="15" spans="1:10" s="3" customFormat="1" ht="191.1" customHeight="1">
      <c r="A15" s="7">
        <v>7</v>
      </c>
      <c r="B15" s="8" t="s">
        <v>30</v>
      </c>
      <c r="C15" s="8" t="s">
        <v>31</v>
      </c>
      <c r="D15" s="9">
        <v>2</v>
      </c>
      <c r="E15" s="9" t="s">
        <v>15</v>
      </c>
      <c r="F15" s="10" t="s">
        <v>16</v>
      </c>
      <c r="G15" s="10" t="s">
        <v>17</v>
      </c>
      <c r="H15" s="11">
        <v>82950</v>
      </c>
      <c r="I15" s="10">
        <f t="shared" si="0"/>
        <v>165900</v>
      </c>
      <c r="J15" s="23" t="s">
        <v>18</v>
      </c>
    </row>
    <row r="16" spans="1:10" s="3" customFormat="1" ht="194.1" customHeight="1">
      <c r="A16" s="7">
        <v>8</v>
      </c>
      <c r="B16" s="8" t="s">
        <v>32</v>
      </c>
      <c r="C16" s="8" t="s">
        <v>33</v>
      </c>
      <c r="D16" s="9">
        <v>2</v>
      </c>
      <c r="E16" s="9" t="s">
        <v>15</v>
      </c>
      <c r="F16" s="10" t="s">
        <v>16</v>
      </c>
      <c r="G16" s="10" t="s">
        <v>17</v>
      </c>
      <c r="H16" s="11">
        <v>135945</v>
      </c>
      <c r="I16" s="10">
        <f t="shared" si="0"/>
        <v>271890</v>
      </c>
      <c r="J16" s="23" t="s">
        <v>18</v>
      </c>
    </row>
    <row r="17" spans="1:10" s="3" customFormat="1" ht="138.94999999999999" customHeight="1">
      <c r="A17" s="7">
        <v>9</v>
      </c>
      <c r="B17" s="8" t="s">
        <v>34</v>
      </c>
      <c r="C17" s="8" t="s">
        <v>35</v>
      </c>
      <c r="D17" s="9">
        <v>1</v>
      </c>
      <c r="E17" s="9" t="s">
        <v>15</v>
      </c>
      <c r="F17" s="10" t="s">
        <v>16</v>
      </c>
      <c r="G17" s="10" t="s">
        <v>17</v>
      </c>
      <c r="H17" s="11">
        <v>2091642</v>
      </c>
      <c r="I17" s="10">
        <f t="shared" si="0"/>
        <v>2091642</v>
      </c>
      <c r="J17" s="23" t="s">
        <v>18</v>
      </c>
    </row>
    <row r="18" spans="1:10" s="3" customFormat="1" ht="131.1" customHeight="1">
      <c r="A18" s="7">
        <v>10</v>
      </c>
      <c r="B18" s="8" t="s">
        <v>36</v>
      </c>
      <c r="C18" s="8" t="s">
        <v>37</v>
      </c>
      <c r="D18" s="9">
        <v>3</v>
      </c>
      <c r="E18" s="9" t="s">
        <v>15</v>
      </c>
      <c r="F18" s="10" t="s">
        <v>16</v>
      </c>
      <c r="G18" s="10" t="s">
        <v>17</v>
      </c>
      <c r="H18" s="11">
        <v>31704</v>
      </c>
      <c r="I18" s="10">
        <f>D18*H18</f>
        <v>95112</v>
      </c>
      <c r="J18" s="23" t="s">
        <v>18</v>
      </c>
    </row>
    <row r="19" spans="1:10" s="3" customFormat="1" ht="128.1" customHeight="1">
      <c r="A19" s="7">
        <v>11</v>
      </c>
      <c r="B19" s="8" t="s">
        <v>38</v>
      </c>
      <c r="C19" s="8" t="s">
        <v>39</v>
      </c>
      <c r="D19" s="9">
        <v>3</v>
      </c>
      <c r="E19" s="9" t="s">
        <v>15</v>
      </c>
      <c r="F19" s="10" t="s">
        <v>16</v>
      </c>
      <c r="G19" s="10" t="s">
        <v>17</v>
      </c>
      <c r="H19" s="11">
        <v>537646</v>
      </c>
      <c r="I19" s="10">
        <f t="shared" si="0"/>
        <v>1612938</v>
      </c>
      <c r="J19" s="23" t="s">
        <v>18</v>
      </c>
    </row>
    <row r="20" spans="1:10" s="4" customFormat="1" ht="20.100000000000001" customHeight="1">
      <c r="A20" s="5"/>
      <c r="B20" s="13"/>
      <c r="C20" s="14"/>
      <c r="D20" s="15"/>
      <c r="E20" s="16"/>
    </row>
    <row r="21" spans="1:10" s="4" customFormat="1" ht="42" customHeight="1">
      <c r="A21" s="26" t="s">
        <v>40</v>
      </c>
      <c r="B21" s="26"/>
      <c r="C21" s="17" t="s">
        <v>41</v>
      </c>
      <c r="D21" s="15"/>
      <c r="E21" s="16"/>
    </row>
    <row r="22" spans="1:10" s="4" customFormat="1" ht="42" customHeight="1">
      <c r="A22" s="26" t="s">
        <v>42</v>
      </c>
      <c r="B22" s="26"/>
      <c r="C22" s="17" t="s">
        <v>43</v>
      </c>
      <c r="D22" s="15"/>
      <c r="E22" s="16"/>
    </row>
    <row r="23" spans="1:10" ht="36" customHeight="1">
      <c r="A23" s="24" t="s">
        <v>44</v>
      </c>
      <c r="B23" s="24"/>
      <c r="C23" s="18" t="s">
        <v>45</v>
      </c>
      <c r="D23" s="18"/>
      <c r="E23" s="3"/>
      <c r="F23" s="3"/>
      <c r="G23" s="3"/>
      <c r="H23" s="3"/>
      <c r="I23" s="3"/>
      <c r="J23" s="3"/>
    </row>
    <row r="24" spans="1:10" ht="30.95" customHeight="1">
      <c r="B24" s="19"/>
      <c r="C24" s="19" t="s">
        <v>46</v>
      </c>
      <c r="D24" s="20"/>
      <c r="E24" s="21"/>
      <c r="F24" s="21"/>
      <c r="G24" s="21"/>
      <c r="H24" s="21"/>
      <c r="I24" s="21"/>
      <c r="J24" s="21"/>
    </row>
    <row r="25" spans="1:10" ht="36" customHeight="1">
      <c r="A25" s="22"/>
      <c r="B25" s="18"/>
      <c r="C25" s="19" t="s">
        <v>47</v>
      </c>
      <c r="D25" s="19"/>
      <c r="E25" s="3"/>
      <c r="F25" s="3"/>
      <c r="G25" s="3"/>
      <c r="H25" s="3"/>
      <c r="I25" s="3"/>
      <c r="J25" s="3"/>
    </row>
    <row r="26" spans="1:10" ht="36.950000000000003" customHeight="1">
      <c r="A26" s="27" t="s">
        <v>48</v>
      </c>
      <c r="B26" s="27"/>
      <c r="C26" s="19" t="s">
        <v>49</v>
      </c>
      <c r="D26" s="19"/>
      <c r="E26" s="21"/>
      <c r="F26" s="21"/>
      <c r="G26" s="21"/>
      <c r="H26" s="21"/>
      <c r="I26" s="21"/>
      <c r="J26" s="21"/>
    </row>
    <row r="27" spans="1:10" ht="36.950000000000003" customHeight="1">
      <c r="A27" s="22"/>
      <c r="B27" s="19"/>
      <c r="C27" s="19"/>
      <c r="D27" s="19"/>
      <c r="E27" s="21"/>
      <c r="F27" s="21"/>
      <c r="G27" s="21"/>
      <c r="H27" s="21"/>
      <c r="I27" s="21"/>
      <c r="J27" s="21"/>
    </row>
    <row r="28" spans="1:10" ht="12" customHeight="1">
      <c r="A28" s="21"/>
      <c r="B28" s="21"/>
      <c r="C28" s="21"/>
      <c r="D28" s="21"/>
      <c r="E28" s="21"/>
      <c r="F28" s="21"/>
      <c r="G28" s="21"/>
      <c r="H28" s="21"/>
      <c r="I28" s="21"/>
      <c r="J28" s="21"/>
    </row>
    <row r="29" spans="1:10" ht="8.1" customHeight="1">
      <c r="A29" s="28"/>
      <c r="B29" s="28"/>
      <c r="C29" s="28"/>
      <c r="D29" s="28"/>
      <c r="E29" s="28"/>
      <c r="F29" s="28"/>
      <c r="G29" s="28"/>
      <c r="H29" s="28"/>
      <c r="I29" s="28"/>
      <c r="J29" s="28"/>
    </row>
  </sheetData>
  <mergeCells count="17">
    <mergeCell ref="A26:B26"/>
    <mergeCell ref="A29:J29"/>
    <mergeCell ref="A7:A8"/>
    <mergeCell ref="B7:B8"/>
    <mergeCell ref="C7:C8"/>
    <mergeCell ref="D7:D8"/>
    <mergeCell ref="E7:E8"/>
    <mergeCell ref="F7:F8"/>
    <mergeCell ref="G7:G8"/>
    <mergeCell ref="H7:H8"/>
    <mergeCell ref="I7:I8"/>
    <mergeCell ref="J7:J8"/>
    <mergeCell ref="I2:J2"/>
    <mergeCell ref="B6:J6"/>
    <mergeCell ref="A21:B21"/>
    <mergeCell ref="A22:B22"/>
    <mergeCell ref="A23:B23"/>
  </mergeCells>
  <pageMargins left="0.118055555555556" right="0.156944444444444" top="0.39305555555555599" bottom="0.118055555555556" header="0.29861111111111099" footer="0.29861111111111099"/>
  <pageSetup paperSize="9" scale="66" orientation="landscape" r:id="rId1"/>
  <rowBreaks count="7" manualBreakCount="7">
    <brk id="29" max="16383" man="1"/>
    <brk id="29" max="16383" man="1"/>
    <brk id="29" max="16383" man="1"/>
    <brk id="29" max="16383" man="1"/>
    <brk id="30" max="16383" man="1"/>
    <brk id="40" max="16383" man="1"/>
    <brk id="4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Приложение №1</vt:lpstr>
      <vt:lpstr>'Приложение №1'!Область_печати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xxxxx</dc:creator>
  <cp:lastModifiedBy>Shironina</cp:lastModifiedBy>
  <cp:lastPrinted>2021-04-09T06:45:00Z</cp:lastPrinted>
  <dcterms:created xsi:type="dcterms:W3CDTF">2016-01-03T05:33:00Z</dcterms:created>
  <dcterms:modified xsi:type="dcterms:W3CDTF">2024-05-24T10:04:57Z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1049-12.2.0.16909</vt:lpwstr>
  </property>
  <property fmtid="{D5CDD505-2E9C-101B-9397-08002B2CF9AE}" pid="3" name="ICV">
    <vt:lpwstr>FA5AC7F6E445452FBE5642E70E23C10B_13</vt:lpwstr>
  </property>
  <property fmtid="{D5CDD505-2E9C-101B-9397-08002B2CF9AE}" pid="4" name="KSOReadingLayout">
    <vt:bool>false</vt:bool>
  </property>
</Properties>
</file>