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00"/>
  </bookViews>
  <sheets>
    <sheet name="Приложение №1" sheetId="1" r:id="rId1"/>
  </sheets>
  <definedNames>
    <definedName name="_xlnm._FilterDatabase" localSheetId="0" hidden="1">'Приложение №1'!$B$5:$B$22</definedName>
    <definedName name="_xlnm.Print_Area" localSheetId="0">'Приложение №1'!$A$1:$J$24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<sst xmlns="http://schemas.openxmlformats.org/spreadsheetml/2006/main" count="88" uniqueCount="49">
  <si>
    <t>тендерлік құжаттамаға</t>
  </si>
  <si>
    <t>№1 қосымша</t>
  </si>
  <si>
    <t>Лот №</t>
  </si>
  <si>
    <t>Сатып алынатын медициналық бұйымдардың техникалық және сапалық сипаттамалары</t>
  </si>
  <si>
    <t>Техникалық ерекшеліктері</t>
  </si>
  <si>
    <t>Сатып алынатын медициналық бұйымдардың көлемі</t>
  </si>
  <si>
    <t>Өлшем бірлігі</t>
  </si>
  <si>
    <t>Жеткізу орны</t>
  </si>
  <si>
    <t>Төлем шарты</t>
  </si>
  <si>
    <t>Бірлік құны (теңге)</t>
  </si>
  <si>
    <t>Медициналық бұйымдарды сатып алуға бөлінген сома (теңге)</t>
  </si>
  <si>
    <t>Жеткізу мерзімі мен шарттары</t>
  </si>
  <si>
    <t>BD Multitest CD3/CD8/Cd45/CD4 реагенттер жинағы Trucount Tubes түтіктері бар BD FACS Lyric ағынды цитофлуориметрия жүйесі керек-жарақтары мен шығын материалдары бар, +2</t>
  </si>
  <si>
    <t xml:space="preserve"> 50 сынақтан тұратын Trucount Tubes түтіктері бар BD Multitest CD3/CD8/CD45/CD4 реагенттер жинағы бір түтікте ағын цитометрінде төрт түсті талдау жасауға арналған. Реагент жинағы адамның жетілген Т-лимфоциттерінің (CD3+) пайыздық және абсолютті санын, супрессорлық/цитотоксикалық (CD3+CD8+) Т-лимфоциттердің субпопуляцияларын және көмекші/индуктордың (CD3+CD4+) Т- субпопуляциясын анықтауға және анықтауға мүмкіндік береді. қызыл қан жасушаларының лизисіне ұшыраған қандағы лимфоциттер. Түтіктермен бірге қолданғанда.</t>
  </si>
  <si>
    <t>қаптама</t>
  </si>
  <si>
    <t>Жамбыл облысы, Тараз қаласы, Төле би даңғылы, 64" Г", Тапсырыс берушінің қоймасына дейін</t>
  </si>
  <si>
    <t>Тауарды жеткізу фактісі бойынша, Өнім беруші электрондық шот-фактураны ұсынған күннен бастап 20 (жиырма) банктік күн ішінде.</t>
  </si>
  <si>
    <t>Жеткізу мерзімі-сатып алу шарты күшіне енген күннен бастап 60 күнтізбелік күн, жеткізу DDP ИНКОТЕРМС 2020 жеткізу пунктіне дейін Жамбыл облысы, Тараз қаласы, Төле би даңғылы, 64 "Г", тасымалдауға, сақтандыруға, кедендік баждарды төлеуге, ҚҚС және басқа да салықтарға, төлемдер мен алымдарға әлеуетті өнім берушінің барлық шығыстарын қоса алғанда, басқа шығындар</t>
  </si>
  <si>
    <t>Ағынды сұйықтық BD FACSFlow Sheath Fluid жиынтығынан BD FACS Lyric ағынды цитофлуориметрияға арналған керек-жарақтары мен керек-жарақтары бар жүйе, 20л +2 + 30С</t>
  </si>
  <si>
    <t>BD FACS ағынды цитометрлеріне қызмет көрсету үшін пайдалануға дайын теңдестірілген ерітінді. Минималды фондық сигналды және оңтайлы флуоресцентті бөлуді қамтамасыз етеді. 20 литрлік пластикалық контейнерлерде жеткізіледі.</t>
  </si>
  <si>
    <t xml:space="preserve"> BD FACSClean жинағынан тазартқыш ерітіндісі керек-жарақтары мен шығын материалдары бар ағынды цитофлуориметрияға арналған BD FACS Lyric жүйесі, 5 л., +2 + 30 С</t>
  </si>
  <si>
    <t>BD FACS ағынды цитометрлері үшін қолдануға дайын түссіз тазартқыш ерітінді. 5 литрлік пластикалық контейнерлерде келеді, құрамында натрий гипохлориті бар.</t>
  </si>
  <si>
    <t>Жиынтықтан BD FACS Lysing Solution жиынтықтан лизинг ерітіндісі керек-жарақтары мен шығын материалдары бар ағынды цитофлуориметрияға арналған BD FACS Lyric жүйесі, (100 мл) +2 + 25 С</t>
  </si>
  <si>
    <t>Лизинг ерітіндісі адамның перифериялық қанын флюорохромдармен белгіленген моноклоналды антиденелермен бояғаннан кейін эритроциттердің лизисіне арналған. Ағындық цитометрия әдісімен талдау үшін үлгілерді дайындау үшін қолданылады. Құрамында &lt; 15% формальдегид және &lt; 50% диэтиленгликоль бар 100 мл буферлік 10 есе концентрат.</t>
  </si>
  <si>
    <t>BD CS&amp;T Beads бөлшектер жиынтығы (150 тест) BD FACS Lyric Жүйесі жиынтығынан ағынды цитофлуориметрия керек-жарақтармен және шығын материалдарымен, +2 + 8 С</t>
  </si>
  <si>
    <r>
      <rPr>
        <sz val="11"/>
        <color theme="1"/>
        <rFont val="Times New Roman"/>
        <charset val="204"/>
      </rPr>
      <t>BD</t>
    </r>
    <r>
      <rPr>
        <sz val="8"/>
        <color theme="1"/>
        <rFont val="Times New Roman"/>
        <charset val="204"/>
      </rPr>
      <t>tm</t>
    </r>
    <r>
      <rPr>
        <sz val="11"/>
        <color theme="1"/>
        <rFont val="Times New Roman"/>
        <charset val="204"/>
      </rPr>
      <t xml:space="preserve"> CS &amp; T түйіршіктері BD ағынды цитометрінде аспаптың оптика, электроника және сұйықтық сапасын бақылаудың стандартталған әдісі ретінде және флуоресценцияның өтемақысын реттеу үшін қолданылады. CS&amp;t калибрлеу түйіршіктері детектордың кернеуін реттеу үшін де қолданылады. 150 тестке.</t>
    </r>
  </si>
  <si>
    <t>дана</t>
  </si>
  <si>
    <t>BD CS&amp;T Beads бөлшектер жиынтығы (150 тест) жиынтығынан BD FACS Lyric Жүйесі ағынды цитофлуориметрия керек-жарақтармен және шығын материалдарымен, +2 + 8 С.</t>
  </si>
  <si>
    <t xml:space="preserve"> FC 7 түсті бөлшектер жиынтығы ағындық цитометрдегі флуоресценцияны өтеу үшін қолданылады. Келесі 7 флюорохромның әрқайсысы үшін бір рет қолданылатын 5 түтік пакетін қамтиды (барлығы 35 түтік): FITC, PE, PerCP-Cy™5.5, PerCP, PE-Cy™7, APC, APC-Cy7.</t>
  </si>
  <si>
    <t xml:space="preserve">BD Multi-Check Control, 1 x 2,5 мл BD FACS Lyric  Жүйесі жиынтықтан жабдықтары мен шығын материалдары бар ағынды цитофлуориметрия. </t>
  </si>
  <si>
    <t>Контроль цельной крови для подсчета субпопуляции лимфоцитов содержит стабилизированные лейкоциты и эритроциты человека в консервирующей среде, предназначен для полного контроля процесса иммунофенотипирования методом проточной цитометрии. Это контроль окрашивания антител, лизиса эритроцитов, настройки и производительности прибора, а также анализа данных. Храните флаконы при температуре от 2° до 8°C, беречь от замерзания и температуры выше 30°C. Расфасован объемом 2,5 мл.</t>
  </si>
  <si>
    <t>BD Multi-Check CD4 Flow Control, 1 x 2,5 мл жиынтықтан BD FACS Lyric Жүйесі ағынды цитофлуориметрия керек-жарақтары мен шығын материалдары бар (1 X 2,5 мл).</t>
  </si>
  <si>
    <t>Лимфоциттердің субпопуляциясын санау үшін CD4 деңгейі төмен толық қанды бақылау консервілеу ортасында тұрақтандырылған лейкоциттер мен адамның эритроциттерін қамтиды, ағындық цитометрия арқылы иммунофенотиптеу барысын толық бақылауға арналған. Бұл антиденелердің бояуын, эритроциттердің лизисін, құрылғының параметрлері мен өнімділігін, сондай-ақ деректерді талдауды бақылау. Құтыдағыларды 2° - тан 8°C-қа дейінгі температурада сақтаңыз, мұздатудан және 30°C-тан жоғары температурадан сақтаңыз.</t>
  </si>
  <si>
    <t>Жылдық қызмет көрсетуге арналған  (VERSE RUO PM KIT) жиынтығы.</t>
  </si>
  <si>
    <t xml:space="preserve"> BD FACSLyric жинақ құрылғысын жеткілікті жұмыс күйінде және осы жұмыс күйін бақылауда ұстау үшін қажет. Стандартты тексеру және ауыстыру жылына бір рет жүргізіледі. Жылдық қызмет көрсетуден кейінгі кепілдік мерзімі үш айды құрайды. Жинақ құрамында: сүзгілер, тығыздағыш сақиналар, силикон және полиуретанды түтіктер, сымдар, муфталар.</t>
  </si>
  <si>
    <t>Пластикалық сүзгі (сүзгі элементі)</t>
  </si>
  <si>
    <t>FACSLyric пластикалық қалқымалы шағын техникалық қызмет көрсету сүзгісі.</t>
  </si>
  <si>
    <t xml:space="preserve"> (Filter Assembly) пластикалық сүзгісі</t>
  </si>
  <si>
    <t>FACSLyric техникалық қызмет көрсетуге арналған пластикалық қалқымалы қабық сүзгі жинағы.</t>
  </si>
  <si>
    <t>Комиссия төрағасы:</t>
  </si>
  <si>
    <t xml:space="preserve">М.М. Ысқақ </t>
  </si>
  <si>
    <t>Комиссия төрағасының орынбасары:</t>
  </si>
  <si>
    <t xml:space="preserve">В.М.Каримова </t>
  </si>
  <si>
    <t xml:space="preserve"> Тендерлік комиссия мүшелері:</t>
  </si>
  <si>
    <t xml:space="preserve">Л.О.Сатмаханова </t>
  </si>
  <si>
    <t xml:space="preserve">Х.С.Кылышбекова </t>
  </si>
  <si>
    <t xml:space="preserve">Г.И.Акипбаева </t>
  </si>
  <si>
    <t>Тендерлік комиссия хатшысы</t>
  </si>
  <si>
    <t xml:space="preserve">О.К.Широнина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</si>
</sst>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 #,##0.00_р_._-;\-* #,##0.00_р_._-;_-* &quot;-&quot;??_р_._-;_-@_-"/>
  </numFmts>
  <fonts count="30">
    <font>
      <sz val="11"/>
      <color theme="1"/>
      <name val="Calibri"/>
      <charset val="204"/>
      <scheme val="minor"/>
    </font>
    <font>
      <sz val="11"/>
      <name val="Times New Roman"/>
      <charset val="204"/>
    </font>
    <font>
      <b/>
      <sz val="11"/>
      <name val="Times New Roman"/>
      <charset val="204"/>
    </font>
    <font>
      <sz val="10"/>
      <name val="Times New Roman"/>
      <charset val="204"/>
    </font>
    <font>
      <sz val="11"/>
      <color theme="1"/>
      <name val="Times New Roman"/>
      <charset val="204"/>
    </font>
    <font>
      <sz val="11"/>
      <color indexed="8"/>
      <name val="Times New Roman"/>
      <charset val="20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204"/>
    </font>
    <font>
      <sz val="10"/>
      <name val="Arial Cyr"/>
      <charset val="204"/>
    </font>
    <font>
      <sz val="11"/>
      <color indexed="8"/>
      <name val="Calibri"/>
      <charset val="204"/>
    </font>
    <font>
      <sz val="8"/>
      <color theme="1"/>
      <name val="Times New Roman"/>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176"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177"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178" fontId="26" fillId="0" borderId="0" applyBorder="0" applyAlignment="0" applyProtection="0"/>
    <xf numFmtId="0" fontId="27" fillId="0" borderId="0"/>
    <xf numFmtId="0" fontId="28" fillId="0" borderId="0"/>
    <xf numFmtId="0" fontId="26" fillId="0" borderId="0"/>
    <xf numFmtId="0" fontId="27" fillId="0" borderId="0">
      <alignment horizontal="center"/>
    </xf>
    <xf numFmtId="178" fontId="27" fillId="0" borderId="0" applyFont="0" applyFill="0" applyBorder="0" applyAlignment="0" applyProtection="0"/>
  </cellStyleXfs>
  <cellXfs count="33">
    <xf numFmtId="0" fontId="0" fillId="0" borderId="0" xfId="0"/>
    <xf numFmtId="0" fontId="1" fillId="0" borderId="0" xfId="0" applyFont="1" applyFill="1" applyAlignment="1">
      <alignment vertical="top" wrapText="1"/>
    </xf>
    <xf numFmtId="4" fontId="2" fillId="0" borderId="0" xfId="0" applyNumberFormat="1" applyFont="1" applyFill="1" applyAlignment="1" applyProtection="1">
      <alignment horizontal="left" vertical="top" wrapText="1"/>
      <protection locked="0"/>
    </xf>
    <xf numFmtId="4" fontId="1" fillId="0" borderId="0" xfId="50" applyNumberFormat="1" applyFont="1" applyFill="1" applyAlignment="1" applyProtection="1">
      <alignment horizontal="left" vertical="top" wrapText="1"/>
      <protection locked="0"/>
    </xf>
    <xf numFmtId="4" fontId="1" fillId="0" borderId="0" xfId="50" applyNumberFormat="1" applyFont="1" applyFill="1" applyAlignment="1" applyProtection="1">
      <alignment horizontal="center" vertical="top" wrapText="1"/>
      <protection locked="0"/>
    </xf>
    <xf numFmtId="3" fontId="1" fillId="0" borderId="0" xfId="50" applyNumberFormat="1" applyFont="1" applyFill="1" applyAlignment="1" applyProtection="1">
      <alignment horizontal="center" vertical="top" wrapText="1"/>
      <protection locked="0"/>
    </xf>
    <xf numFmtId="4" fontId="1" fillId="0" borderId="0" xfId="0" applyNumberFormat="1" applyFont="1" applyFill="1" applyAlignment="1" applyProtection="1">
      <alignment vertical="top" wrapText="1"/>
      <protection locked="0"/>
    </xf>
    <xf numFmtId="3" fontId="3" fillId="0" borderId="1" xfId="50" applyNumberFormat="1" applyFont="1" applyFill="1" applyBorder="1" applyAlignment="1" applyProtection="1">
      <alignment horizontal="center" vertical="top" wrapText="1"/>
      <protection locked="0"/>
    </xf>
    <xf numFmtId="4" fontId="3" fillId="0" borderId="1" xfId="50" applyNumberFormat="1" applyFont="1" applyFill="1" applyBorder="1" applyAlignment="1" applyProtection="1">
      <alignment horizontal="center" vertical="top" wrapText="1"/>
      <protection locked="0"/>
    </xf>
    <xf numFmtId="4" fontId="3" fillId="0" borderId="2" xfId="50"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2" xfId="0" applyFont="1" applyFill="1" applyBorder="1" applyAlignment="1" applyProtection="1">
      <alignment horizontal="center" vertical="top" wrapText="1"/>
      <protection locked="0"/>
    </xf>
    <xf numFmtId="4" fontId="3" fillId="0" borderId="3" xfId="50" applyNumberFormat="1" applyFont="1" applyFill="1" applyBorder="1" applyAlignment="1" applyProtection="1">
      <alignment horizontal="center" vertical="top" wrapText="1"/>
      <protection locked="0"/>
    </xf>
    <xf numFmtId="0" fontId="3" fillId="0" borderId="3" xfId="0" applyFont="1" applyFill="1" applyBorder="1" applyAlignment="1" applyProtection="1">
      <alignment horizontal="center" vertical="top" wrapText="1"/>
      <protection locked="0"/>
    </xf>
    <xf numFmtId="0" fontId="4" fillId="0" borderId="1" xfId="0"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4" fontId="5" fillId="0" borderId="3" xfId="50" applyNumberFormat="1" applyFont="1" applyFill="1" applyBorder="1" applyAlignment="1" applyProtection="1">
      <alignment horizontal="center" vertical="top" wrapText="1"/>
      <protection locked="0"/>
    </xf>
    <xf numFmtId="4" fontId="1" fillId="0" borderId="1" xfId="50" applyNumberFormat="1" applyFont="1" applyFill="1" applyBorder="1" applyAlignment="1" applyProtection="1">
      <alignment horizontal="center" vertical="top" wrapText="1"/>
      <protection locked="0"/>
    </xf>
    <xf numFmtId="4" fontId="4" fillId="0" borderId="1" xfId="0" applyNumberFormat="1" applyFont="1" applyBorder="1" applyAlignment="1">
      <alignment horizontal="center" vertical="top" wrapText="1"/>
    </xf>
    <xf numFmtId="4" fontId="4" fillId="0" borderId="1" xfId="0" applyNumberFormat="1" applyFont="1" applyBorder="1" applyAlignment="1">
      <alignment horizontal="center" vertical="top"/>
    </xf>
    <xf numFmtId="4" fontId="1" fillId="0" borderId="0" xfId="50" applyNumberFormat="1" applyFont="1" applyFill="1" applyAlignment="1">
      <alignment horizontal="left" vertical="top" wrapText="1"/>
    </xf>
    <xf numFmtId="0" fontId="1" fillId="0" borderId="0" xfId="0" applyFont="1" applyFill="1" applyAlignment="1">
      <alignment horizontal="justify" vertical="top" wrapText="1"/>
    </xf>
    <xf numFmtId="1" fontId="1" fillId="0" borderId="0" xfId="0" applyNumberFormat="1" applyFont="1" applyFill="1" applyAlignment="1">
      <alignment horizontal="center" vertical="top" wrapText="1"/>
    </xf>
    <xf numFmtId="0" fontId="1" fillId="0" borderId="0" xfId="0" applyFont="1" applyFill="1" applyAlignment="1">
      <alignment horizontal="center" vertical="top" wrapText="1"/>
    </xf>
    <xf numFmtId="4" fontId="1" fillId="0" borderId="0" xfId="50" applyNumberFormat="1" applyFont="1" applyFill="1" applyAlignment="1">
      <alignment horizontal="right" vertical="top" wrapText="1"/>
    </xf>
    <xf numFmtId="0" fontId="1" fillId="0" borderId="0" xfId="0" applyFont="1" applyFill="1" applyAlignment="1">
      <alignment horizontal="right" vertical="top" wrapText="1"/>
    </xf>
    <xf numFmtId="4" fontId="1" fillId="0" borderId="0" xfId="50" applyNumberFormat="1" applyFont="1" applyFill="1" applyAlignment="1" applyProtection="1">
      <alignment horizontal="right" vertical="top" wrapText="1"/>
      <protection locked="0"/>
    </xf>
    <xf numFmtId="3" fontId="1" fillId="0" borderId="0" xfId="50" applyNumberFormat="1" applyFont="1" applyFill="1" applyAlignment="1" applyProtection="1">
      <alignment horizontal="right" vertical="top" wrapText="1"/>
      <protection locked="0"/>
    </xf>
    <xf numFmtId="4" fontId="1" fillId="0" borderId="0" xfId="50" applyNumberFormat="1" applyFont="1" applyFill="1" applyAlignment="1" applyProtection="1">
      <alignment vertical="top" wrapText="1"/>
      <protection locked="0"/>
    </xf>
    <xf numFmtId="3" fontId="1" fillId="0" borderId="0" xfId="50" applyNumberFormat="1" applyFont="1" applyFill="1" applyAlignment="1" applyProtection="1">
      <alignment horizontal="left" vertical="top" wrapText="1"/>
      <protection locked="0"/>
    </xf>
    <xf numFmtId="3" fontId="1" fillId="0" borderId="0" xfId="50" applyNumberFormat="1" applyFont="1" applyFill="1" applyAlignment="1" applyProtection="1">
      <alignment vertical="top" wrapText="1"/>
      <protection locked="0"/>
    </xf>
    <xf numFmtId="4" fontId="1" fillId="0" borderId="1" xfId="50" applyNumberFormat="1" applyFont="1" applyFill="1" applyBorder="1" applyAlignment="1" applyProtection="1">
      <alignment horizontal="left" vertical="top" wrapText="1"/>
      <protection locked="0"/>
    </xf>
  </cellXfs>
  <cellStyles count="55">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 name="TableStyleLight1" xfId="49"/>
    <cellStyle name="Обычный 3" xfId="50"/>
    <cellStyle name="Excel Built-in Normal" xfId="51"/>
    <cellStyle name="Normal_Sheet2" xfId="52"/>
    <cellStyle name="Стиль 1" xfId="53"/>
    <cellStyle name="Финансовый 2" xfId="54"/>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view="pageBreakPreview" zoomScale="85" zoomScaleNormal="100" workbookViewId="0">
      <selection activeCell="C5" sqref="C5:C6"/>
    </sheetView>
  </sheetViews>
  <sheetFormatPr defaultColWidth="9.14285714285714" defaultRowHeight="15"/>
  <cols>
    <col min="1" max="1" width="5" style="5" customWidth="1"/>
    <col min="2" max="2" width="27.8952380952381" style="3" customWidth="1"/>
    <col min="3" max="3" width="42.6857142857143" style="3" customWidth="1"/>
    <col min="4" max="4" width="11.9238095238095" style="3" customWidth="1"/>
    <col min="5" max="5" width="10" style="4" customWidth="1"/>
    <col min="6" max="7" width="20" style="4" customWidth="1"/>
    <col min="8" max="8" width="12.4285714285714" style="4" customWidth="1"/>
    <col min="9" max="9" width="16.352380952381" style="4" customWidth="1"/>
    <col min="10" max="10" width="50.4190476190476" style="4" customWidth="1"/>
    <col min="11" max="11" width="3.71428571428571" style="6" customWidth="1"/>
    <col min="12" max="12" width="6.57142857142857" style="6" customWidth="1"/>
    <col min="13" max="16384" width="9.14285714285714" style="6"/>
  </cols>
  <sheetData>
    <row r="1" ht="9.95" customHeight="1"/>
    <row r="2" spans="9:10">
      <c r="I2" s="27" t="s">
        <v>0</v>
      </c>
      <c r="J2" s="27"/>
    </row>
    <row r="3" s="1" customFormat="1" spans="1:10">
      <c r="A3" s="5"/>
      <c r="B3" s="3"/>
      <c r="C3" s="3"/>
      <c r="D3" s="3"/>
      <c r="E3" s="4"/>
      <c r="F3" s="4"/>
      <c r="G3" s="4"/>
      <c r="H3" s="4"/>
      <c r="I3" s="27"/>
      <c r="J3" s="27" t="s">
        <v>1</v>
      </c>
    </row>
    <row r="4" s="1" customFormat="1" ht="3" customHeight="1" spans="1:10">
      <c r="A4" s="5"/>
      <c r="B4" s="3"/>
      <c r="C4" s="3"/>
      <c r="D4" s="3"/>
      <c r="E4" s="4"/>
      <c r="F4" s="4"/>
      <c r="G4" s="4"/>
      <c r="H4" s="4"/>
      <c r="I4" s="27"/>
      <c r="J4" s="27"/>
    </row>
    <row r="5" s="2" customFormat="1" ht="31.5" customHeight="1" spans="1:10">
      <c r="A5" s="7" t="s">
        <v>2</v>
      </c>
      <c r="B5" s="8" t="s">
        <v>3</v>
      </c>
      <c r="C5" s="9" t="s">
        <v>4</v>
      </c>
      <c r="D5" s="9" t="s">
        <v>5</v>
      </c>
      <c r="E5" s="8" t="s">
        <v>6</v>
      </c>
      <c r="F5" s="10" t="s">
        <v>7</v>
      </c>
      <c r="G5" s="11" t="s">
        <v>8</v>
      </c>
      <c r="H5" s="10" t="s">
        <v>9</v>
      </c>
      <c r="I5" s="10" t="s">
        <v>10</v>
      </c>
      <c r="J5" s="9" t="s">
        <v>11</v>
      </c>
    </row>
    <row r="6" s="2" customFormat="1" ht="34" customHeight="1" spans="1:10">
      <c r="A6" s="7"/>
      <c r="B6" s="8"/>
      <c r="C6" s="12"/>
      <c r="D6" s="12"/>
      <c r="E6" s="8"/>
      <c r="F6" s="10"/>
      <c r="G6" s="13"/>
      <c r="H6" s="10"/>
      <c r="I6" s="10"/>
      <c r="J6" s="12"/>
    </row>
    <row r="7" s="3" customFormat="1" ht="202" customHeight="1" spans="1:10">
      <c r="A7" s="14">
        <v>1</v>
      </c>
      <c r="B7" s="15" t="s">
        <v>12</v>
      </c>
      <c r="C7" s="15" t="s">
        <v>13</v>
      </c>
      <c r="D7" s="16">
        <v>40</v>
      </c>
      <c r="E7" s="16" t="s">
        <v>14</v>
      </c>
      <c r="F7" s="17" t="s">
        <v>15</v>
      </c>
      <c r="G7" s="18" t="s">
        <v>16</v>
      </c>
      <c r="H7" s="19">
        <v>539293</v>
      </c>
      <c r="I7" s="18">
        <f>D7*H7</f>
        <v>21571720</v>
      </c>
      <c r="J7" s="32" t="s">
        <v>17</v>
      </c>
    </row>
    <row r="8" s="3" customFormat="1" ht="126" customHeight="1" spans="1:10">
      <c r="A8" s="14">
        <v>2</v>
      </c>
      <c r="B8" s="15" t="s">
        <v>18</v>
      </c>
      <c r="C8" s="15" t="s">
        <v>19</v>
      </c>
      <c r="D8" s="16">
        <v>12</v>
      </c>
      <c r="E8" s="16" t="s">
        <v>14</v>
      </c>
      <c r="F8" s="17" t="s">
        <v>15</v>
      </c>
      <c r="G8" s="18" t="s">
        <v>16</v>
      </c>
      <c r="H8" s="20">
        <v>47355</v>
      </c>
      <c r="I8" s="18">
        <f t="shared" ref="I8:I22" si="0">D8*H8</f>
        <v>568260</v>
      </c>
      <c r="J8" s="32" t="s">
        <v>17</v>
      </c>
    </row>
    <row r="9" s="3" customFormat="1" ht="128" customHeight="1" spans="1:10">
      <c r="A9" s="14">
        <v>3</v>
      </c>
      <c r="B9" s="15" t="s">
        <v>20</v>
      </c>
      <c r="C9" s="15" t="s">
        <v>21</v>
      </c>
      <c r="D9" s="16">
        <v>2</v>
      </c>
      <c r="E9" s="16" t="s">
        <v>14</v>
      </c>
      <c r="F9" s="17" t="s">
        <v>15</v>
      </c>
      <c r="G9" s="18" t="s">
        <v>16</v>
      </c>
      <c r="H9" s="19">
        <v>47355</v>
      </c>
      <c r="I9" s="18">
        <f t="shared" si="0"/>
        <v>94710</v>
      </c>
      <c r="J9" s="32" t="s">
        <v>17</v>
      </c>
    </row>
    <row r="10" s="3" customFormat="1" ht="163" customHeight="1" spans="1:10">
      <c r="A10" s="14">
        <v>4</v>
      </c>
      <c r="B10" s="15" t="s">
        <v>22</v>
      </c>
      <c r="C10" s="15" t="s">
        <v>23</v>
      </c>
      <c r="D10" s="16">
        <v>1</v>
      </c>
      <c r="E10" s="16" t="s">
        <v>14</v>
      </c>
      <c r="F10" s="17" t="s">
        <v>15</v>
      </c>
      <c r="G10" s="18" t="s">
        <v>16</v>
      </c>
      <c r="H10" s="19">
        <v>129916</v>
      </c>
      <c r="I10" s="18">
        <f t="shared" si="0"/>
        <v>129916</v>
      </c>
      <c r="J10" s="32" t="s">
        <v>17</v>
      </c>
    </row>
    <row r="11" s="3" customFormat="1" ht="132" customHeight="1" spans="1:10">
      <c r="A11" s="14">
        <v>5</v>
      </c>
      <c r="B11" s="15" t="s">
        <v>24</v>
      </c>
      <c r="C11" s="15" t="s">
        <v>25</v>
      </c>
      <c r="D11" s="16">
        <v>3</v>
      </c>
      <c r="E11" s="16" t="s">
        <v>26</v>
      </c>
      <c r="F11" s="17" t="s">
        <v>15</v>
      </c>
      <c r="G11" s="18" t="s">
        <v>16</v>
      </c>
      <c r="H11" s="19">
        <v>688839</v>
      </c>
      <c r="I11" s="18">
        <f t="shared" si="0"/>
        <v>2066517</v>
      </c>
      <c r="J11" s="32" t="s">
        <v>17</v>
      </c>
    </row>
    <row r="12" s="3" customFormat="1" ht="130" customHeight="1" spans="1:10">
      <c r="A12" s="14">
        <v>6</v>
      </c>
      <c r="B12" s="15" t="s">
        <v>27</v>
      </c>
      <c r="C12" s="15" t="s">
        <v>28</v>
      </c>
      <c r="D12" s="16">
        <v>2</v>
      </c>
      <c r="E12" s="16" t="s">
        <v>26</v>
      </c>
      <c r="F12" s="17" t="s">
        <v>15</v>
      </c>
      <c r="G12" s="18" t="s">
        <v>16</v>
      </c>
      <c r="H12" s="19">
        <v>450849</v>
      </c>
      <c r="I12" s="18">
        <f t="shared" si="0"/>
        <v>901698</v>
      </c>
      <c r="J12" s="32" t="s">
        <v>17</v>
      </c>
    </row>
    <row r="13" s="3" customFormat="1" ht="191" customHeight="1" spans="1:10">
      <c r="A13" s="14">
        <v>7</v>
      </c>
      <c r="B13" s="15" t="s">
        <v>29</v>
      </c>
      <c r="C13" s="15" t="s">
        <v>30</v>
      </c>
      <c r="D13" s="16">
        <v>2</v>
      </c>
      <c r="E13" s="16" t="s">
        <v>14</v>
      </c>
      <c r="F13" s="17" t="s">
        <v>15</v>
      </c>
      <c r="G13" s="18" t="s">
        <v>16</v>
      </c>
      <c r="H13" s="19">
        <v>82950</v>
      </c>
      <c r="I13" s="18">
        <f t="shared" si="0"/>
        <v>165900</v>
      </c>
      <c r="J13" s="32" t="s">
        <v>17</v>
      </c>
    </row>
    <row r="14" s="3" customFormat="1" ht="199" customHeight="1" spans="1:10">
      <c r="A14" s="14">
        <v>8</v>
      </c>
      <c r="B14" s="15" t="s">
        <v>31</v>
      </c>
      <c r="C14" s="16" t="s">
        <v>32</v>
      </c>
      <c r="D14" s="16">
        <v>2</v>
      </c>
      <c r="E14" s="16" t="s">
        <v>14</v>
      </c>
      <c r="F14" s="17" t="s">
        <v>15</v>
      </c>
      <c r="G14" s="18" t="s">
        <v>16</v>
      </c>
      <c r="H14" s="19">
        <v>135945</v>
      </c>
      <c r="I14" s="18">
        <f t="shared" si="0"/>
        <v>271890</v>
      </c>
      <c r="J14" s="32" t="s">
        <v>17</v>
      </c>
    </row>
    <row r="15" s="3" customFormat="1" ht="139" customHeight="1" spans="1:10">
      <c r="A15" s="14">
        <v>9</v>
      </c>
      <c r="B15" s="15" t="s">
        <v>33</v>
      </c>
      <c r="C15" s="15" t="s">
        <v>34</v>
      </c>
      <c r="D15" s="16">
        <v>1</v>
      </c>
      <c r="E15" s="16" t="s">
        <v>14</v>
      </c>
      <c r="F15" s="17" t="s">
        <v>15</v>
      </c>
      <c r="G15" s="18" t="s">
        <v>16</v>
      </c>
      <c r="H15" s="19">
        <v>2091642</v>
      </c>
      <c r="I15" s="18">
        <f t="shared" si="0"/>
        <v>2091642</v>
      </c>
      <c r="J15" s="32" t="s">
        <v>17</v>
      </c>
    </row>
    <row r="16" s="3" customFormat="1" ht="131" customHeight="1" spans="1:10">
      <c r="A16" s="14">
        <v>10</v>
      </c>
      <c r="B16" s="15" t="s">
        <v>35</v>
      </c>
      <c r="C16" s="15" t="s">
        <v>36</v>
      </c>
      <c r="D16" s="16">
        <v>3</v>
      </c>
      <c r="E16" s="16" t="s">
        <v>14</v>
      </c>
      <c r="F16" s="17" t="s">
        <v>15</v>
      </c>
      <c r="G16" s="18" t="s">
        <v>16</v>
      </c>
      <c r="H16" s="19">
        <v>31704</v>
      </c>
      <c r="I16" s="18">
        <f t="shared" si="0"/>
        <v>95112</v>
      </c>
      <c r="J16" s="32" t="s">
        <v>17</v>
      </c>
    </row>
    <row r="17" s="3" customFormat="1" ht="128" customHeight="1" spans="1:10">
      <c r="A17" s="14">
        <v>11</v>
      </c>
      <c r="B17" s="15" t="s">
        <v>37</v>
      </c>
      <c r="C17" s="15" t="s">
        <v>38</v>
      </c>
      <c r="D17" s="16">
        <v>3</v>
      </c>
      <c r="E17" s="16" t="s">
        <v>14</v>
      </c>
      <c r="F17" s="17" t="s">
        <v>15</v>
      </c>
      <c r="G17" s="18" t="s">
        <v>16</v>
      </c>
      <c r="H17" s="19">
        <v>537646</v>
      </c>
      <c r="I17" s="18">
        <f t="shared" si="0"/>
        <v>1612938</v>
      </c>
      <c r="J17" s="32" t="s">
        <v>17</v>
      </c>
    </row>
    <row r="18" s="4" customFormat="1" ht="20.1" customHeight="1" spans="1:5">
      <c r="A18" s="5"/>
      <c r="B18" s="21"/>
      <c r="C18" s="22"/>
      <c r="D18" s="23"/>
      <c r="E18" s="24"/>
    </row>
    <row r="19" s="4" customFormat="1" ht="42" customHeight="1" spans="1:5">
      <c r="A19" s="25" t="s">
        <v>39</v>
      </c>
      <c r="B19" s="25"/>
      <c r="C19" s="26" t="s">
        <v>40</v>
      </c>
      <c r="D19" s="23"/>
      <c r="E19" s="24"/>
    </row>
    <row r="20" s="4" customFormat="1" ht="42" customHeight="1" spans="1:5">
      <c r="A20" s="25" t="s">
        <v>41</v>
      </c>
      <c r="B20" s="25"/>
      <c r="C20" s="26" t="s">
        <v>42</v>
      </c>
      <c r="D20" s="23"/>
      <c r="E20" s="24"/>
    </row>
    <row r="21" ht="36" customHeight="1" spans="1:10">
      <c r="A21" s="27" t="s">
        <v>43</v>
      </c>
      <c r="B21" s="27"/>
      <c r="C21" s="27" t="s">
        <v>44</v>
      </c>
      <c r="D21" s="27"/>
      <c r="E21" s="3"/>
      <c r="F21" s="3"/>
      <c r="G21" s="3"/>
      <c r="H21" s="3"/>
      <c r="I21" s="3"/>
      <c r="J21" s="3"/>
    </row>
    <row r="22" ht="31" customHeight="1" spans="2:10">
      <c r="B22" s="28"/>
      <c r="C22" s="28" t="s">
        <v>45</v>
      </c>
      <c r="D22" s="29"/>
      <c r="E22" s="30"/>
      <c r="F22" s="30"/>
      <c r="G22" s="30"/>
      <c r="H22" s="30"/>
      <c r="I22" s="30"/>
      <c r="J22" s="30"/>
    </row>
    <row r="23" ht="36" customHeight="1" spans="1:10">
      <c r="A23" s="31"/>
      <c r="B23" s="27"/>
      <c r="C23" s="28" t="s">
        <v>46</v>
      </c>
      <c r="D23" s="28"/>
      <c r="E23" s="3"/>
      <c r="F23" s="3"/>
      <c r="G23" s="3"/>
      <c r="H23" s="3"/>
      <c r="I23" s="3"/>
      <c r="J23" s="3"/>
    </row>
    <row r="24" ht="36.95" customHeight="1" spans="1:10">
      <c r="A24" s="28" t="s">
        <v>47</v>
      </c>
      <c r="B24" s="28"/>
      <c r="C24" s="28" t="s">
        <v>48</v>
      </c>
      <c r="D24" s="28"/>
      <c r="E24" s="30"/>
      <c r="F24" s="30"/>
      <c r="G24" s="30"/>
      <c r="H24" s="30"/>
      <c r="I24" s="30"/>
      <c r="J24" s="30"/>
    </row>
    <row r="25" ht="36.95" customHeight="1" spans="1:10">
      <c r="A25" s="31"/>
      <c r="B25" s="28"/>
      <c r="C25" s="28"/>
      <c r="D25" s="28"/>
      <c r="E25" s="30"/>
      <c r="F25" s="30"/>
      <c r="G25" s="30"/>
      <c r="H25" s="30"/>
      <c r="I25" s="30"/>
      <c r="J25" s="30"/>
    </row>
    <row r="26" ht="12" customHeight="1" spans="1:10">
      <c r="A26" s="30"/>
      <c r="B26" s="30"/>
      <c r="C26" s="30"/>
      <c r="D26" s="30"/>
      <c r="E26" s="30"/>
      <c r="F26" s="30"/>
      <c r="G26" s="30"/>
      <c r="H26" s="30"/>
      <c r="I26" s="30"/>
      <c r="J26" s="30"/>
    </row>
    <row r="27" ht="8.1" customHeight="1" spans="2:10">
      <c r="B27" s="5"/>
      <c r="C27" s="5"/>
      <c r="D27" s="5"/>
      <c r="E27" s="5"/>
      <c r="F27" s="5"/>
      <c r="G27" s="5"/>
      <c r="H27" s="5"/>
      <c r="I27" s="5"/>
      <c r="J27" s="5"/>
    </row>
  </sheetData>
  <mergeCells count="16">
    <mergeCell ref="I2:J2"/>
    <mergeCell ref="A19:B19"/>
    <mergeCell ref="A20:B20"/>
    <mergeCell ref="A21:B21"/>
    <mergeCell ref="A24:B24"/>
    <mergeCell ref="A27:J27"/>
    <mergeCell ref="A5:A6"/>
    <mergeCell ref="B5:B6"/>
    <mergeCell ref="C5:C6"/>
    <mergeCell ref="D5:D6"/>
    <mergeCell ref="E5:E6"/>
    <mergeCell ref="F5:F6"/>
    <mergeCell ref="G5:G6"/>
    <mergeCell ref="H5:H6"/>
    <mergeCell ref="I5:I6"/>
    <mergeCell ref="J5:J6"/>
  </mergeCells>
  <pageMargins left="0.118055555555556" right="0.156944444444444" top="0.393055555555556" bottom="0.118055555555556" header="0.298611111111111" footer="0.298611111111111"/>
  <pageSetup paperSize="9" scale="66" orientation="landscape"/>
  <headerFooter/>
  <rowBreaks count="7" manualBreakCount="7">
    <brk id="27" max="16383" man="1"/>
    <brk id="27" max="16383" man="1"/>
    <brk id="27" max="16383" man="1"/>
    <brk id="27" max="16383" man="1"/>
    <brk id="28" max="16383" man="1"/>
    <brk id="38" max="16383" man="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Приложение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xxxxx</dc:creator>
  <cp:lastModifiedBy>user</cp:lastModifiedBy>
  <dcterms:created xsi:type="dcterms:W3CDTF">2016-01-03T05:33:00Z</dcterms:created>
  <cp:lastPrinted>2021-04-09T06:45:00Z</cp:lastPrinted>
  <dcterms:modified xsi:type="dcterms:W3CDTF">2024-05-24T11:36:05Z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1049-12.2.0.16909</vt:lpwstr>
  </property>
  <property fmtid="{D5CDD505-2E9C-101B-9397-08002B2CF9AE}" pid="3" name="ICV">
    <vt:lpwstr>3366801F4C62414BB7189F80C397EBC6_13</vt:lpwstr>
  </property>
  <property fmtid="{D5CDD505-2E9C-101B-9397-08002B2CF9AE}" pid="4" name="KSOReadingLayout">
    <vt:bool>false</vt:bool>
  </property>
</Properties>
</file>